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Documentazione Piano Scuola 4.0\Documentazione Piano Scuola 4.0\Azione 2 - Next Generation Labs\Ambiente Immersivo\"/>
    </mc:Choice>
  </mc:AlternateContent>
  <xr:revisionPtr revIDLastSave="0" documentId="13_ncr:1_{E83E9924-9725-4C10-8D2E-315ABBB7697A}" xr6:coauthVersionLast="47" xr6:coauthVersionMax="47" xr10:uidLastSave="{00000000-0000-0000-0000-000000000000}"/>
  <bookViews>
    <workbookView xWindow="28680" yWindow="-120" windowWidth="29040" windowHeight="15990" xr2:uid="{B7B90AF9-0C36-4C0C-86C3-8D619E71F400}"/>
  </bookViews>
  <sheets>
    <sheet name="Ambiente immersivo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G15" i="2"/>
  <c r="H14" i="2"/>
  <c r="G14" i="2"/>
  <c r="C6" i="2" l="1"/>
  <c r="C9" i="2"/>
</calcChain>
</file>

<file path=xl/sharedStrings.xml><?xml version="1.0" encoding="utf-8"?>
<sst xmlns="http://schemas.openxmlformats.org/spreadsheetml/2006/main" count="31" uniqueCount="29">
  <si>
    <t>Totale progetto con IVA</t>
  </si>
  <si>
    <t>Prodotto</t>
  </si>
  <si>
    <t>Codice Prodotto</t>
  </si>
  <si>
    <t>Descrizione dettagliata del prodotto</t>
  </si>
  <si>
    <t>Numero</t>
  </si>
  <si>
    <t>Prezzo unitario (esclusa IVA)</t>
  </si>
  <si>
    <t>Prezzo unitario (inclusa IVA)</t>
  </si>
  <si>
    <t>Totale IVA inclusa</t>
  </si>
  <si>
    <t>Brochure del prodotto</t>
  </si>
  <si>
    <t>Note</t>
  </si>
  <si>
    <t>Ambiente immersivo</t>
  </si>
  <si>
    <t>Ambiente immersivo - Triplo schermo (ZEBRA 3 anni)</t>
  </si>
  <si>
    <t>IM3-EPS01</t>
  </si>
  <si>
    <t>Kit formato da 3 videoproiettori EB-735Fi con unità di tocco, struttura SCREENLINE e Multimedia Server Zebra – Licenza 3 anni
A cosa serve:
•Rendere l’ambiente immersivo con una proiezione su tre schermi contemporaneamente
•Coinvolgere gli studenti utilizzando contenuti avvolgenti o utilizzando più contenuti in contemporanea
•Creare una didattica inclusiva che unisca contenuti digitali a quelli analogici</t>
  </si>
  <si>
    <t>https://www.ligra.it/prodotto/?product_code=SU0zLUVQUzAx#eyJwciI6IjAiLCJyIjoiMTIiLCJvIjoiNSIsImwiOiJpdCIsInYiOlt7ImkiOjkwMCwidiI6WyJJTTMtRVBTMDEiXX0seyJpIjo2fSx7ImkiOjN9LHsiaSI6OX0seyJpIjo0fSx7ImkiOjV9XX0=</t>
  </si>
  <si>
    <t>installazione necessaria già inclusa nel prezzo</t>
  </si>
  <si>
    <t>Ambiente immersivo - Triplo schermo (ZEBRA 5 anni)</t>
  </si>
  <si>
    <t xml:space="preserve">IM3-EPS02 </t>
  </si>
  <si>
    <t>Kit formato da 3 videoproiettori EB-735Fi con unità di tocco, struttura SCREENLINE e Multimedia Server Zebra – Licenza 5 anni
A cosa serve:
•Rendere l’ambiente immersivo con una proiezione su tre schermi contemporaneamente
•Coinvolgere gli studenti utilizzando contenuti avvolgenti o utilizzando più contenuti in contemporanea
•Creare una didattica inclusiva che unisca contenuti digitali a quelli analogici</t>
  </si>
  <si>
    <t>https://www.ligra.it/prodotto/?product_code=SU0zLUVQUzAy#eyJwciI6IjAiLCJyIjoiMTIiLCJvIjoiNSIsImwiOiJpdCIsInYiOlt7ImkiOjkwMCwidiI6WyJJTTMtRVBTMDIgIl19LHsiaSI6Nn0seyJpIjozfSx7ImkiOjl9LHsiaSI6NH0seyJpIjo1fV19</t>
  </si>
  <si>
    <t>Importo da destinare al laboratorio</t>
  </si>
  <si>
    <t>di cui</t>
  </si>
  <si>
    <t>Totale Arredo con IVA</t>
  </si>
  <si>
    <t>Totale Dotazioni Digitali con IVA</t>
  </si>
  <si>
    <t>/</t>
  </si>
  <si>
    <t>Tipologia prodotto</t>
  </si>
  <si>
    <t>Dotazione digitale</t>
  </si>
  <si>
    <t xml:space="preserve">INFORMAZIONI: </t>
  </si>
  <si>
    <t>mepa.tts@tt-services.it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</si>
</sst>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  <font>
      <b/>
      <sz val="12"/>
      <color theme="1"/>
      <name val="Roboto"/>
    </font>
    <font>
      <b/>
      <sz val="20"/>
      <color rgb="FF1268B1"/>
      <name val="Roboto"/>
    </font>
    <font>
      <b/>
      <sz val="12"/>
      <name val="Roboto"/>
    </font>
    <font>
      <b/>
      <i/>
      <sz val="12"/>
      <color theme="1"/>
      <name val="Roboto"/>
    </font>
    <font>
      <sz val="12"/>
      <color theme="1"/>
      <name val="Roboto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9C0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top"/>
    </xf>
    <xf numFmtId="44" fontId="5" fillId="3" borderId="2" xfId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/>
    </xf>
    <xf numFmtId="44" fontId="3" fillId="2" borderId="0" xfId="1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4" fontId="7" fillId="3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left" vertical="center" wrapText="1"/>
    </xf>
    <xf numFmtId="0" fontId="2" fillId="0" borderId="2" xfId="2" applyBorder="1" applyAlignment="1">
      <alignment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8" fontId="3" fillId="2" borderId="2" xfId="1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4" xfId="1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64" fontId="5" fillId="2" borderId="0" xfId="1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44" fontId="5" fillId="5" borderId="2" xfId="1" applyFont="1" applyFill="1" applyBorder="1" applyAlignment="1">
      <alignment horizontal="left" vertical="center" wrapText="1"/>
    </xf>
    <xf numFmtId="44" fontId="5" fillId="4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4" fontId="3" fillId="2" borderId="0" xfId="1" applyFont="1" applyFill="1" applyAlignment="1">
      <alignment horizontal="right" vertical="center" wrapText="1"/>
    </xf>
    <xf numFmtId="44" fontId="10" fillId="2" borderId="0" xfId="2" applyNumberFormat="1" applyFont="1" applyFill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0</xdr:rowOff>
    </xdr:from>
    <xdr:to>
      <xdr:col>3</xdr:col>
      <xdr:colOff>2222500</xdr:colOff>
      <xdr:row>22</xdr:row>
      <xdr:rowOff>153670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9CED4963-E49E-4EE3-86CA-E5885BCF593F}"/>
            </a:ext>
          </a:extLst>
        </xdr:cNvPr>
        <xdr:cNvSpPr txBox="1"/>
      </xdr:nvSpPr>
      <xdr:spPr>
        <a:xfrm>
          <a:off x="4084320" y="3848100"/>
          <a:ext cx="2222500" cy="106807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/>
            <a:t>Scegliere </a:t>
          </a:r>
          <a:r>
            <a:rPr lang="it-IT" sz="1400" b="1" u="sng"/>
            <a:t>una</a:t>
          </a:r>
          <a:r>
            <a:rPr lang="it-IT" sz="1200" b="1" baseline="0"/>
            <a:t> delle due soluzioni in base alla durata della licenza inclusa che si intende acquistare (3 o 5 anni)</a:t>
          </a:r>
        </a:p>
      </xdr:txBody>
    </xdr:sp>
    <xdr:clientData/>
  </xdr:twoCellAnchor>
  <xdr:twoCellAnchor>
    <xdr:from>
      <xdr:col>3</xdr:col>
      <xdr:colOff>2222500</xdr:colOff>
      <xdr:row>15</xdr:row>
      <xdr:rowOff>167640</xdr:rowOff>
    </xdr:from>
    <xdr:to>
      <xdr:col>3</xdr:col>
      <xdr:colOff>2362200</xdr:colOff>
      <xdr:row>17</xdr:row>
      <xdr:rowOff>2540</xdr:rowOff>
    </xdr:to>
    <xdr:cxnSp macro="">
      <xdr:nvCxnSpPr>
        <xdr:cNvPr id="5" name="Connettore 2 4">
          <a:extLst>
            <a:ext uri="{FF2B5EF4-FFF2-40B4-BE49-F238E27FC236}">
              <a16:creationId xmlns:a16="http://schemas.microsoft.com/office/drawing/2014/main" id="{96E59867-9EA2-492C-A40C-496DB5484B3D}"/>
            </a:ext>
          </a:extLst>
        </xdr:cNvPr>
        <xdr:cNvCxnSpPr/>
      </xdr:nvCxnSpPr>
      <xdr:spPr>
        <a:xfrm flipV="1">
          <a:off x="6306820" y="3649980"/>
          <a:ext cx="139700" cy="20066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297180</xdr:colOff>
      <xdr:row>0</xdr:row>
      <xdr:rowOff>68580</xdr:rowOff>
    </xdr:from>
    <xdr:to>
      <xdr:col>3</xdr:col>
      <xdr:colOff>2353310</xdr:colOff>
      <xdr:row>3</xdr:row>
      <xdr:rowOff>106680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74F186AE-7B53-49CA-ACFB-C68DB6A4BE1C}"/>
            </a:ext>
          </a:extLst>
        </xdr:cNvPr>
        <xdr:cNvSpPr txBox="1"/>
      </xdr:nvSpPr>
      <xdr:spPr>
        <a:xfrm>
          <a:off x="4381500" y="68580"/>
          <a:ext cx="2056130" cy="73914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/>
            <a:t>Inserire l'importo destinato al progetto (Compilazione a cura della scuola)</a:t>
          </a:r>
          <a:endParaRPr lang="it-IT" sz="1200" b="1" baseline="0"/>
        </a:p>
      </xdr:txBody>
    </xdr:sp>
    <xdr:clientData/>
  </xdr:twoCellAnchor>
  <xdr:twoCellAnchor>
    <xdr:from>
      <xdr:col>3</xdr:col>
      <xdr:colOff>76200</xdr:colOff>
      <xdr:row>3</xdr:row>
      <xdr:rowOff>96520</xdr:rowOff>
    </xdr:from>
    <xdr:to>
      <xdr:col>3</xdr:col>
      <xdr:colOff>288290</xdr:colOff>
      <xdr:row>3</xdr:row>
      <xdr:rowOff>220980</xdr:rowOff>
    </xdr:to>
    <xdr:cxnSp macro="">
      <xdr:nvCxnSpPr>
        <xdr:cNvPr id="9" name="Connettore 2 8">
          <a:extLst>
            <a:ext uri="{FF2B5EF4-FFF2-40B4-BE49-F238E27FC236}">
              <a16:creationId xmlns:a16="http://schemas.microsoft.com/office/drawing/2014/main" id="{FC044FDC-4373-4F6A-81A1-CC7C5B5A36C3}"/>
            </a:ext>
          </a:extLst>
        </xdr:cNvPr>
        <xdr:cNvCxnSpPr/>
      </xdr:nvCxnSpPr>
      <xdr:spPr>
        <a:xfrm flipH="1">
          <a:off x="4160520" y="797560"/>
          <a:ext cx="212090" cy="12446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2402205</xdr:colOff>
      <xdr:row>1</xdr:row>
      <xdr:rowOff>102870</xdr:rowOff>
    </xdr:from>
    <xdr:to>
      <xdr:col>3</xdr:col>
      <xdr:colOff>4627245</xdr:colOff>
      <xdr:row>5</xdr:row>
      <xdr:rowOff>171450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DBBB83A9-E772-4764-9FE2-5516E360325B}"/>
            </a:ext>
          </a:extLst>
        </xdr:cNvPr>
        <xdr:cNvSpPr txBox="1"/>
      </xdr:nvSpPr>
      <xdr:spPr>
        <a:xfrm>
          <a:off x="7745730" y="436245"/>
          <a:ext cx="2225040" cy="106870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/>
            <a:t>Totale progetto</a:t>
          </a:r>
          <a:r>
            <a:rPr lang="it-IT" sz="1200" b="1" baseline="0"/>
            <a:t> comprensivo di spese di installazione (ove necessarie, per maggiori dettagli fare riferimento alla colonna J)</a:t>
          </a:r>
        </a:p>
      </xdr:txBody>
    </xdr:sp>
    <xdr:clientData/>
  </xdr:twoCellAnchor>
  <xdr:twoCellAnchor>
    <xdr:from>
      <xdr:col>3</xdr:col>
      <xdr:colOff>114300</xdr:colOff>
      <xdr:row>3</xdr:row>
      <xdr:rowOff>400050</xdr:rowOff>
    </xdr:from>
    <xdr:to>
      <xdr:col>3</xdr:col>
      <xdr:colOff>2381250</xdr:colOff>
      <xdr:row>5</xdr:row>
      <xdr:rowOff>121920</xdr:rowOff>
    </xdr:to>
    <xdr:cxnSp macro="">
      <xdr:nvCxnSpPr>
        <xdr:cNvPr id="12" name="Connettore 2 11">
          <a:extLst>
            <a:ext uri="{FF2B5EF4-FFF2-40B4-BE49-F238E27FC236}">
              <a16:creationId xmlns:a16="http://schemas.microsoft.com/office/drawing/2014/main" id="{2C9706E6-9293-49BC-A534-07FA1E12B5B0}"/>
            </a:ext>
          </a:extLst>
        </xdr:cNvPr>
        <xdr:cNvCxnSpPr/>
      </xdr:nvCxnSpPr>
      <xdr:spPr>
        <a:xfrm flipH="1">
          <a:off x="5457825" y="1123950"/>
          <a:ext cx="2266950" cy="33147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980440</xdr:colOff>
      <xdr:row>9</xdr:row>
      <xdr:rowOff>24130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986C94E-B459-48D0-B88A-B8F15296B4EB}"/>
            </a:ext>
          </a:extLst>
        </xdr:cNvPr>
        <xdr:cNvSpPr txBox="1"/>
      </xdr:nvSpPr>
      <xdr:spPr>
        <a:xfrm>
          <a:off x="13380720" y="1897380"/>
          <a:ext cx="2344420" cy="42037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/>
            <a:t>Modifica la quantità degli articoli in</a:t>
          </a:r>
          <a:r>
            <a:rPr lang="it-IT" sz="1200" b="1" baseline="0"/>
            <a:t> base alle necessità della scuola</a:t>
          </a:r>
          <a:endParaRPr lang="it-IT" sz="1200" b="1"/>
        </a:p>
      </xdr:txBody>
    </xdr:sp>
    <xdr:clientData/>
  </xdr:twoCellAnchor>
  <xdr:twoCellAnchor>
    <xdr:from>
      <xdr:col>4</xdr:col>
      <xdr:colOff>525780</xdr:colOff>
      <xdr:row>9</xdr:row>
      <xdr:rowOff>25400</xdr:rowOff>
    </xdr:from>
    <xdr:to>
      <xdr:col>5</xdr:col>
      <xdr:colOff>8890</xdr:colOff>
      <xdr:row>11</xdr:row>
      <xdr:rowOff>83820</xdr:rowOff>
    </xdr:to>
    <xdr:cxnSp macro="">
      <xdr:nvCxnSpPr>
        <xdr:cNvPr id="16" name="Connettore 2 15">
          <a:extLst>
            <a:ext uri="{FF2B5EF4-FFF2-40B4-BE49-F238E27FC236}">
              <a16:creationId xmlns:a16="http://schemas.microsoft.com/office/drawing/2014/main" id="{18013A98-3341-4D73-BD39-90A1AF5E6EAE}"/>
            </a:ext>
          </a:extLst>
        </xdr:cNvPr>
        <xdr:cNvCxnSpPr/>
      </xdr:nvCxnSpPr>
      <xdr:spPr>
        <a:xfrm flipH="1">
          <a:off x="13159740" y="2319020"/>
          <a:ext cx="229870" cy="42418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753783</xdr:colOff>
      <xdr:row>2</xdr:row>
      <xdr:rowOff>95250</xdr:rowOff>
    </xdr:from>
    <xdr:to>
      <xdr:col>6</xdr:col>
      <xdr:colOff>687108</xdr:colOff>
      <xdr:row>5</xdr:row>
      <xdr:rowOff>73223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E3A52CA-A5BB-43C2-BE7A-D1F0F5C6F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2433" y="619125"/>
          <a:ext cx="3200400" cy="787598"/>
        </a:xfrm>
        <a:prstGeom prst="rect">
          <a:avLst/>
        </a:prstGeom>
      </xdr:spPr>
    </xdr:pic>
    <xdr:clientData/>
  </xdr:twoCellAnchor>
  <xdr:twoCellAnchor editAs="oneCell">
    <xdr:from>
      <xdr:col>3</xdr:col>
      <xdr:colOff>5410200</xdr:colOff>
      <xdr:row>2</xdr:row>
      <xdr:rowOff>189005</xdr:rowOff>
    </xdr:from>
    <xdr:to>
      <xdr:col>4</xdr:col>
      <xdr:colOff>333375</xdr:colOff>
      <xdr:row>5</xdr:row>
      <xdr:rowOff>46130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968216C-8D6E-4076-9761-A3395C7D8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25" y="712880"/>
          <a:ext cx="163830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pa.tts@tt-services.it" TargetMode="External"/><Relationship Id="rId1" Type="http://schemas.openxmlformats.org/officeDocument/2006/relationships/hyperlink" Target="https://www.ligra.it/prodotto/?product_code=SU0zLUVQUzA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53767-B971-4F1F-A64F-7683A4C469D1}">
  <dimension ref="A1:V33"/>
  <sheetViews>
    <sheetView tabSelected="1" workbookViewId="0">
      <selection activeCell="E7" sqref="E7:F7"/>
    </sheetView>
  </sheetViews>
  <sheetFormatPr defaultColWidth="9.140625" defaultRowHeight="15" x14ac:dyDescent="0.25"/>
  <cols>
    <col min="1" max="1" width="21.7109375" style="1" customWidth="1"/>
    <col min="2" max="2" width="32.7109375" style="5" customWidth="1"/>
    <col min="3" max="3" width="25.7109375" style="5" customWidth="1"/>
    <col min="4" max="4" width="100.7109375" style="5" customWidth="1"/>
    <col min="5" max="5" width="18.7109375" style="6" customWidth="1"/>
    <col min="6" max="6" width="30.28515625" style="7" customWidth="1"/>
    <col min="7" max="7" width="19.140625" style="7" bestFit="1" customWidth="1"/>
    <col min="8" max="8" width="15.7109375" style="7" customWidth="1"/>
    <col min="9" max="9" width="50.42578125" style="8" customWidth="1"/>
    <col min="10" max="10" width="70.7109375" style="3" customWidth="1"/>
    <col min="11" max="22" width="9.140625" style="3"/>
    <col min="23" max="16384" width="9.140625" style="1"/>
  </cols>
  <sheetData>
    <row r="1" spans="1:10" ht="26.25" x14ac:dyDescent="0.25">
      <c r="B1" s="34" t="s">
        <v>10</v>
      </c>
      <c r="C1" s="34"/>
      <c r="D1" s="34"/>
      <c r="E1" s="34"/>
      <c r="F1" s="34"/>
      <c r="G1" s="34"/>
      <c r="H1" s="34"/>
      <c r="I1" s="34"/>
      <c r="J1" s="2"/>
    </row>
    <row r="2" spans="1:10" x14ac:dyDescent="0.25">
      <c r="B2"/>
      <c r="C2"/>
    </row>
    <row r="3" spans="1:10" ht="15.75" thickBot="1" x14ac:dyDescent="0.3"/>
    <row r="4" spans="1:10" ht="32.25" thickBot="1" x14ac:dyDescent="0.3">
      <c r="B4" s="19" t="s">
        <v>20</v>
      </c>
      <c r="C4" s="20">
        <v>0</v>
      </c>
    </row>
    <row r="5" spans="1:10" ht="15.75" x14ac:dyDescent="0.25">
      <c r="B5" s="21"/>
      <c r="C5" s="22"/>
    </row>
    <row r="6" spans="1:10" ht="15.75" x14ac:dyDescent="0.25">
      <c r="B6" s="23" t="s">
        <v>0</v>
      </c>
      <c r="C6" s="4">
        <f>SUM(H14:H15)</f>
        <v>0</v>
      </c>
    </row>
    <row r="7" spans="1:10" ht="45" x14ac:dyDescent="0.25">
      <c r="B7" s="37" t="s">
        <v>21</v>
      </c>
      <c r="C7" s="38"/>
      <c r="E7" s="39" t="s">
        <v>27</v>
      </c>
      <c r="F7" s="40" t="s">
        <v>28</v>
      </c>
    </row>
    <row r="8" spans="1:10" ht="15.75" x14ac:dyDescent="0.25">
      <c r="B8" s="24" t="s">
        <v>22</v>
      </c>
      <c r="C8" s="27" t="s">
        <v>24</v>
      </c>
    </row>
    <row r="9" spans="1:10" ht="30.95" customHeight="1" x14ac:dyDescent="0.25">
      <c r="B9" s="25" t="s">
        <v>23</v>
      </c>
      <c r="C9" s="26">
        <f>SUM(H14:H15)</f>
        <v>0</v>
      </c>
    </row>
    <row r="13" spans="1:10" s="3" customFormat="1" ht="31.5" x14ac:dyDescent="0.25">
      <c r="A13" s="9" t="s">
        <v>25</v>
      </c>
      <c r="B13" s="31" t="s">
        <v>1</v>
      </c>
      <c r="C13" s="31" t="s">
        <v>2</v>
      </c>
      <c r="D13" s="9" t="s">
        <v>3</v>
      </c>
      <c r="E13" s="10" t="s">
        <v>4</v>
      </c>
      <c r="F13" s="11" t="s">
        <v>5</v>
      </c>
      <c r="G13" s="11" t="s">
        <v>6</v>
      </c>
      <c r="H13" s="11" t="s">
        <v>7</v>
      </c>
      <c r="I13" s="11" t="s">
        <v>8</v>
      </c>
      <c r="J13" s="11" t="s">
        <v>9</v>
      </c>
    </row>
    <row r="14" spans="1:10" s="16" customFormat="1" ht="105" x14ac:dyDescent="0.25">
      <c r="A14" s="29" t="s">
        <v>26</v>
      </c>
      <c r="B14" s="32" t="s">
        <v>11</v>
      </c>
      <c r="C14" s="30" t="s">
        <v>12</v>
      </c>
      <c r="D14" s="17" t="s">
        <v>13</v>
      </c>
      <c r="E14" s="13"/>
      <c r="F14" s="18">
        <v>27290</v>
      </c>
      <c r="G14" s="14">
        <f>F14*1.22</f>
        <v>33293.800000000003</v>
      </c>
      <c r="H14" s="14">
        <f>F14*E14</f>
        <v>0</v>
      </c>
      <c r="I14" s="15" t="s">
        <v>14</v>
      </c>
      <c r="J14" s="28" t="s">
        <v>15</v>
      </c>
    </row>
    <row r="15" spans="1:10" s="16" customFormat="1" ht="105" x14ac:dyDescent="0.25">
      <c r="A15" s="29" t="s">
        <v>26</v>
      </c>
      <c r="B15" s="33" t="s">
        <v>16</v>
      </c>
      <c r="C15" s="30" t="s">
        <v>17</v>
      </c>
      <c r="D15" s="12" t="s">
        <v>18</v>
      </c>
      <c r="E15" s="13"/>
      <c r="F15" s="18">
        <v>31290</v>
      </c>
      <c r="G15" s="14">
        <f>F15*1.22</f>
        <v>38173.799999999996</v>
      </c>
      <c r="H15" s="14">
        <f>F15*E15</f>
        <v>0</v>
      </c>
      <c r="I15" s="15" t="s">
        <v>19</v>
      </c>
      <c r="J15" s="28" t="s">
        <v>15</v>
      </c>
    </row>
    <row r="16" spans="1:10" s="16" customFormat="1" x14ac:dyDescent="0.25"/>
    <row r="17" spans="1:4" s="16" customFormat="1" x14ac:dyDescent="0.25"/>
    <row r="18" spans="1:4" s="16" customFormat="1" x14ac:dyDescent="0.25"/>
    <row r="19" spans="1:4" s="16" customFormat="1" x14ac:dyDescent="0.25"/>
    <row r="20" spans="1:4" s="16" customFormat="1" x14ac:dyDescent="0.25">
      <c r="D20" s="35"/>
    </row>
    <row r="21" spans="1:4" s="16" customFormat="1" x14ac:dyDescent="0.25">
      <c r="D21" s="36"/>
    </row>
    <row r="22" spans="1:4" s="16" customFormat="1" x14ac:dyDescent="0.25">
      <c r="A22" s="3"/>
      <c r="D22" s="36"/>
    </row>
    <row r="23" spans="1:4" s="3" customFormat="1" x14ac:dyDescent="0.25">
      <c r="D23" s="36"/>
    </row>
    <row r="24" spans="1:4" s="3" customFormat="1" x14ac:dyDescent="0.25">
      <c r="D24" s="36"/>
    </row>
    <row r="25" spans="1:4" s="3" customFormat="1" x14ac:dyDescent="0.25">
      <c r="D25" s="36"/>
    </row>
    <row r="26" spans="1:4" s="3" customFormat="1" x14ac:dyDescent="0.25">
      <c r="D26" s="36"/>
    </row>
    <row r="27" spans="1:4" s="3" customFormat="1" x14ac:dyDescent="0.25"/>
    <row r="28" spans="1:4" s="3" customFormat="1" x14ac:dyDescent="0.25"/>
    <row r="29" spans="1:4" s="3" customFormat="1" x14ac:dyDescent="0.25"/>
    <row r="30" spans="1:4" s="3" customFormat="1" x14ac:dyDescent="0.25"/>
    <row r="31" spans="1:4" s="3" customFormat="1" x14ac:dyDescent="0.25"/>
    <row r="32" spans="1:4" s="3" customFormat="1" x14ac:dyDescent="0.25"/>
    <row r="33" spans="1:1" s="3" customFormat="1" x14ac:dyDescent="0.25">
      <c r="A33" s="1"/>
    </row>
  </sheetData>
  <mergeCells count="3">
    <mergeCell ref="B1:I1"/>
    <mergeCell ref="D20:D26"/>
    <mergeCell ref="B7:C7"/>
  </mergeCells>
  <conditionalFormatting sqref="C9">
    <cfRule type="cellIs" dxfId="2" priority="1" operator="lessThan">
      <formula>#REF!</formula>
    </cfRule>
  </conditionalFormatting>
  <conditionalFormatting sqref="C8">
    <cfRule type="cellIs" dxfId="1" priority="2" operator="greaterThan">
      <formula>#REF!</formula>
    </cfRule>
    <cfRule type="cellIs" dxfId="0" priority="3" operator="greaterThan">
      <formula>(I26+I27+I31+I32+I33)&gt;(C4*20/100)</formula>
    </cfRule>
  </conditionalFormatting>
  <hyperlinks>
    <hyperlink ref="I14" r:id="rId1" location="eyJwciI6IjAiLCJyIjoiMTIiLCJvIjoiNSIsImwiOiJpdCIsInYiOlt7ImkiOjkwMCwidiI6WyJJTTMtRVBTMDEiXX0seyJpIjo2fSx7ImkiOjN9LHsiaSI6OX0seyJpIjo0fSx7ImkiOjV9XX0=" xr:uid="{83ECD960-FC79-4389-A278-017C38BF1C77}"/>
    <hyperlink ref="F7" r:id="rId2" xr:uid="{5B69C978-14E2-49F0-9BC2-87E46D252C21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Ambiente immersivo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Salamoni</dc:creator>
  <cp:keywords/>
  <dc:description/>
  <cp:lastModifiedBy>Nicola Belloni</cp:lastModifiedBy>
  <cp:revision/>
  <dcterms:created xsi:type="dcterms:W3CDTF">2023-01-26T15:17:35Z</dcterms:created>
  <dcterms:modified xsi:type="dcterms:W3CDTF">2023-02-13T16:27:58Z</dcterms:modified>
  <cp:category/>
  <cp:contentStatus/>
</cp:coreProperties>
</file>